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Responses'!$A$1:$I$52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E28" i="1" l="1"/>
  <c r="E30" i="1"/>
  <c r="E32" i="1"/>
  <c r="E29" i="1"/>
  <c r="C4" i="6"/>
  <c r="C2" i="6"/>
  <c r="E23" i="1" l="1"/>
  <c r="E18" i="1" l="1"/>
  <c r="E24" i="1"/>
  <c r="E19" i="1"/>
</calcChain>
</file>

<file path=xl/sharedStrings.xml><?xml version="1.0" encoding="utf-8"?>
<sst xmlns="http://schemas.openxmlformats.org/spreadsheetml/2006/main" count="134" uniqueCount="114">
  <si>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</si>
  <si>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</si>
  <si>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</si>
  <si>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</si>
  <si>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</si>
  <si>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</si>
  <si>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</si>
  <si>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</si>
  <si>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</si>
  <si>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</si>
  <si>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</si>
  <si>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</si>
  <si>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</si>
  <si>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</si>
  <si>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</si>
  <si>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</si>
  <si>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</si>
  <si>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</si>
  <si>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</si>
  <si>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</si>
  <si>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</si>
  <si>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</si>
  <si>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</si>
  <si>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</si>
  <si>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</si>
  <si>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</si>
  <si>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</si>
  <si>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</si>
  <si>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</si>
  <si>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</si>
  <si>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</si>
  <si>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</si>
  <si>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</si>
  <si>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</si>
  <si>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</si>
  <si>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</si>
  <si>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</si>
  <si>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</si>
  <si>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</si>
  <si>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</si>
  <si>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</si>
  <si>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</si>
  <si>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</si>
  <si>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</si>
  <si>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</si>
  <si>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</si>
  <si>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</si>
  <si>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</si>
  <si>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</si>
  <si>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</si>
  <si>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</si>
  <si>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</si>
  <si>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</si>
  <si>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</si>
  <si>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</si>
  <si>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</si>
  <si>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</si>
  <si>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</si>
  <si>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</si>
  <si>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</si>
  <si>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</si>
  <si>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</si>
  <si>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</si>
  <si>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</si>
  <si>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</si>
  <si>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</si>
  <si>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</si>
  <si>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</si>
  <si>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</si>
  <si>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</si>
  <si>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</si>
  <si>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</si>
  <si>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</si>
  <si>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</si>
  <si>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</si>
  <si>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</si>
  <si>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</si>
  <si>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</si>
  <si>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</si>
  <si>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</si>
  <si>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</si>
  <si>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</si>
  <si>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</si>
  <si>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</si>
  <si>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</si>
  <si>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</si>
  <si>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</si>
  <si>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</si>
  <si>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</si>
  <si>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</si>
  <si>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</si>
  <si>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</si>
  <si>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</si>
  <si>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</si>
  <si>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</si>
  <si>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</si>
  <si>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</si>
  <si>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</si>
  <si>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</si>
  <si>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</si>
  <si>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</si>
  <si>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</si>
  <si>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</si>
  <si>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</si>
  <si>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</si>
  <si>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</si>
  <si>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</si>
  <si>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</si>
  <si>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</si>
  <si>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</si>
  <si>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</si>
  <si>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Remained the same pleasant and friendly practice we all know</t>
  </si>
  <si>
    <t>The nursing staff are wonderful, so helpful and approachable</t>
  </si>
  <si>
    <t>MONTH OF RETURN: 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</si>
</sst>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4050"/>
          <a:ext cx="1408082" cy="761001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143" y="202050"/>
          <a:ext cx="2664507" cy="39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11760" rIns="0" bIns="11176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143" y="202050"/>
        <a:ext cx="2664507" cy="396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F26" sqref="F26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113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1</v>
      </c>
      <c r="D16" s="52"/>
      <c r="E16" s="88">
        <v>0.5</v>
      </c>
    </row>
    <row r="17" spans="1:7" x14ac:dyDescent="0.25">
      <c r="A17" s="37" t="s">
        <v>6</v>
      </c>
      <c r="B17" s="38"/>
      <c r="C17" s="39">
        <v>1</v>
      </c>
      <c r="D17" s="40"/>
      <c r="E17" s="89">
        <v>0.5</v>
      </c>
    </row>
    <row r="18" spans="1:7" x14ac:dyDescent="0.25">
      <c r="A18" s="33" t="s">
        <v>34</v>
      </c>
      <c r="B18" s="34"/>
      <c r="C18" s="35">
        <v>0</v>
      </c>
      <c r="D18" s="36"/>
      <c r="E18" s="90" t="str">
        <f t="shared" ref="E18:E19" si="0">IFERROR(C18/C$23,"")</f>
        <v/>
      </c>
    </row>
    <row r="19" spans="1:7" x14ac:dyDescent="0.25">
      <c r="A19" s="29" t="s">
        <v>7</v>
      </c>
      <c r="B19" s="30"/>
      <c r="C19" s="31">
        <v>0</v>
      </c>
      <c r="D19" s="32"/>
      <c r="E19" s="91" t="str">
        <f t="shared" si="0"/>
        <v/>
      </c>
    </row>
    <row r="20" spans="1:7" x14ac:dyDescent="0.25">
      <c r="A20" s="25" t="s">
        <v>36</v>
      </c>
      <c r="B20" s="26"/>
      <c r="C20" s="27">
        <v>0</v>
      </c>
      <c r="D20" s="28"/>
      <c r="E20" s="92"/>
    </row>
    <row r="21" spans="1:7" x14ac:dyDescent="0.25">
      <c r="A21" s="46" t="s">
        <v>8</v>
      </c>
      <c r="B21" s="47"/>
      <c r="C21" s="48">
        <v>0</v>
      </c>
      <c r="D21" s="49"/>
      <c r="E21" s="93"/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/>
      <c r="D23" s="83"/>
      <c r="E23" s="94" t="str">
        <f>IFERROR(C23/C$23,"")</f>
        <v/>
      </c>
    </row>
    <row r="24" spans="1:7" ht="15.75" x14ac:dyDescent="0.25">
      <c r="A24" s="77" t="s">
        <v>33</v>
      </c>
      <c r="B24" s="78"/>
      <c r="C24" s="95"/>
      <c r="D24" s="79"/>
      <c r="E24" s="87" t="str">
        <f>IFERROR(C24/C$23,"")</f>
        <v/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/>
      <c r="D26" s="56"/>
      <c r="E26" s="57" t="s">
        <v>45</v>
      </c>
    </row>
    <row r="27" spans="1:7" x14ac:dyDescent="0.25">
      <c r="A27" s="69" t="s">
        <v>53</v>
      </c>
      <c r="B27" s="70"/>
      <c r="C27" s="71"/>
      <c r="D27" s="71"/>
      <c r="E27" s="72">
        <v>0.5</v>
      </c>
    </row>
    <row r="28" spans="1:7" x14ac:dyDescent="0.25">
      <c r="A28" s="65" t="s">
        <v>54</v>
      </c>
      <c r="B28" s="66"/>
      <c r="C28" s="67"/>
      <c r="D28" s="67"/>
      <c r="E28" s="68" t="str">
        <f t="shared" ref="E28:E32" si="1">IFERROR(C28/SUM(C$27:C$32),"")</f>
        <v/>
      </c>
    </row>
    <row r="29" spans="1:7" x14ac:dyDescent="0.25">
      <c r="A29" s="69" t="s">
        <v>55</v>
      </c>
      <c r="B29" s="70"/>
      <c r="C29" s="71"/>
      <c r="D29" s="71"/>
      <c r="E29" s="72" t="str">
        <f t="shared" si="1"/>
        <v/>
      </c>
    </row>
    <row r="30" spans="1:7" x14ac:dyDescent="0.25">
      <c r="A30" s="65" t="s">
        <v>56</v>
      </c>
      <c r="B30" s="66"/>
      <c r="C30" s="67"/>
      <c r="D30" s="67"/>
      <c r="E30" s="68" t="str">
        <f t="shared" si="1"/>
        <v/>
      </c>
    </row>
    <row r="31" spans="1:7" x14ac:dyDescent="0.25">
      <c r="A31" s="69" t="s">
        <v>57</v>
      </c>
      <c r="B31" s="70"/>
      <c r="C31" s="71"/>
      <c r="D31" s="71"/>
      <c r="E31" s="72">
        <v>0.5</v>
      </c>
    </row>
    <row r="32" spans="1:7" x14ac:dyDescent="0.25">
      <c r="A32" s="73" t="s">
        <v>58</v>
      </c>
      <c r="B32" s="74"/>
      <c r="C32" s="75"/>
      <c r="D32" s="75"/>
      <c r="E32" s="76" t="str">
        <f t="shared" si="1"/>
        <v/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10" activePane="bottomLeft" state="frozen"/>
      <selection pane="bottomLeft" activeCell="D20" sqref="D20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>
        <v>43070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>
        <v>43100</v>
      </c>
      <c r="B10" s="59" t="s">
        <v>57</v>
      </c>
      <c r="C10" s="60" t="s">
        <v>6</v>
      </c>
      <c r="D10" s="61" t="s">
        <v>111</v>
      </c>
      <c r="E10" s="61"/>
      <c r="F10" s="61"/>
      <c r="G10" s="61"/>
      <c r="H10" s="61"/>
      <c r="I10" s="84"/>
    </row>
    <row r="11" spans="1:9" x14ac:dyDescent="0.25">
      <c r="A11" s="59">
        <v>43100</v>
      </c>
      <c r="B11" s="59" t="s">
        <v>53</v>
      </c>
      <c r="C11" s="60" t="s">
        <v>5</v>
      </c>
      <c r="D11" s="61" t="s">
        <v>112</v>
      </c>
      <c r="E11" s="61" t="s">
        <v>77</v>
      </c>
      <c r="F11" s="61" t="s">
        <v>105</v>
      </c>
      <c r="G11" s="61" t="s">
        <v>86</v>
      </c>
      <c r="H11" s="61"/>
      <c r="I11" s="84"/>
    </row>
    <row r="12" spans="1:9" x14ac:dyDescent="0.25">
      <c r="A12" s="59"/>
      <c r="B12" s="59"/>
      <c r="C12" s="60"/>
      <c r="D12" s="61"/>
      <c r="E12" s="61"/>
      <c r="F12" s="61"/>
      <c r="G12" s="61"/>
      <c r="H12" s="61"/>
      <c r="I12" s="84"/>
    </row>
    <row r="13" spans="1:9" x14ac:dyDescent="0.25">
      <c r="A13" s="59"/>
      <c r="B13" s="59"/>
      <c r="C13" s="60"/>
      <c r="D13" s="61"/>
      <c r="E13" s="61"/>
      <c r="F13" s="61"/>
      <c r="G13" s="61"/>
      <c r="H13" s="61"/>
      <c r="I13" s="84"/>
    </row>
    <row r="14" spans="1:9" x14ac:dyDescent="0.25">
      <c r="A14" s="59"/>
      <c r="B14" s="59"/>
      <c r="C14" s="60"/>
      <c r="D14" s="61"/>
      <c r="E14" s="61"/>
      <c r="F14" s="61"/>
      <c r="G14" s="61"/>
      <c r="H14" s="61"/>
      <c r="I14" s="84"/>
    </row>
    <row r="15" spans="1:9" x14ac:dyDescent="0.25">
      <c r="A15" s="59"/>
      <c r="B15" s="59"/>
      <c r="C15" s="60"/>
      <c r="D15" s="61"/>
      <c r="E15" s="61"/>
      <c r="F15" s="61"/>
      <c r="G15" s="61"/>
      <c r="H15" s="61"/>
      <c r="I15" s="84"/>
    </row>
    <row r="16" spans="1:9" x14ac:dyDescent="0.25">
      <c r="A16" s="59"/>
      <c r="B16" s="59"/>
      <c r="C16" s="60"/>
      <c r="D16" s="61"/>
      <c r="E16" s="61"/>
      <c r="F16" s="61"/>
      <c r="G16" s="61"/>
      <c r="H16" s="61"/>
      <c r="I16" s="84"/>
    </row>
    <row r="17" spans="1:9" x14ac:dyDescent="0.25">
      <c r="A17" s="59"/>
      <c r="B17" s="59"/>
      <c r="C17" s="60"/>
      <c r="D17" s="61"/>
      <c r="E17" s="61"/>
      <c r="F17" s="61"/>
      <c r="G17" s="61"/>
      <c r="H17" s="61"/>
      <c r="I17" s="84"/>
    </row>
    <row r="18" spans="1:9" x14ac:dyDescent="0.25">
      <c r="A18" s="59"/>
      <c r="B18" s="59"/>
      <c r="C18" s="60"/>
      <c r="D18" s="61"/>
      <c r="E18" s="61"/>
      <c r="F18" s="61"/>
      <c r="G18" s="61"/>
      <c r="H18" s="61"/>
      <c r="I18" s="84"/>
    </row>
    <row r="19" spans="1:9" x14ac:dyDescent="0.25">
      <c r="A19" s="59"/>
      <c r="B19" s="59"/>
      <c r="C19" s="60"/>
      <c r="D19" s="61"/>
      <c r="E19" s="61"/>
      <c r="F19" s="61"/>
      <c r="G19" s="61"/>
      <c r="H19" s="61"/>
      <c r="I19" s="84"/>
    </row>
    <row r="20" spans="1:9" x14ac:dyDescent="0.25">
      <c r="A20" s="59"/>
      <c r="B20" s="59"/>
      <c r="C20" s="60"/>
      <c r="D20" s="61"/>
      <c r="E20" s="61"/>
      <c r="F20" s="61"/>
      <c r="G20" s="61"/>
      <c r="H20" s="61"/>
      <c r="I20" s="84"/>
    </row>
    <row r="21" spans="1:9" x14ac:dyDescent="0.25">
      <c r="A21" s="59"/>
      <c r="B21" s="59"/>
      <c r="C21" s="60"/>
      <c r="D21" s="61"/>
      <c r="E21" s="61"/>
      <c r="F21" s="61"/>
      <c r="G21" s="61"/>
      <c r="H21" s="61"/>
      <c r="I21" s="84"/>
    </row>
    <row r="22" spans="1:9" x14ac:dyDescent="0.25">
      <c r="A22" s="59"/>
      <c r="B22" s="59"/>
      <c r="C22" s="60"/>
      <c r="D22" s="61"/>
      <c r="E22" s="61"/>
      <c r="F22" s="61"/>
      <c r="G22" s="61"/>
      <c r="H22" s="61"/>
      <c r="I22" s="84"/>
    </row>
    <row r="23" spans="1:9" x14ac:dyDescent="0.25">
      <c r="A23" s="59"/>
      <c r="B23" s="59"/>
      <c r="C23" s="60"/>
      <c r="D23" s="61"/>
      <c r="E23" s="61"/>
      <c r="F23" s="61"/>
      <c r="G23" s="61"/>
      <c r="H23" s="61"/>
      <c r="I23" s="84"/>
    </row>
    <row r="24" spans="1:9" x14ac:dyDescent="0.25">
      <c r="A24" s="59"/>
      <c r="B24" s="59"/>
      <c r="C24" s="60"/>
      <c r="D24" s="61"/>
      <c r="E24" s="61"/>
      <c r="F24" s="61"/>
      <c r="G24" s="61"/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A43" s="59"/>
      <c r="B43" s="59"/>
      <c r="C43" s="60"/>
      <c r="D43" s="61"/>
      <c r="E43" s="61"/>
      <c r="F43" s="61"/>
      <c r="G43" s="61"/>
      <c r="H43" s="61"/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59"/>
      <c r="B46" s="59"/>
      <c r="C46" s="60"/>
      <c r="D46" s="61"/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</sheetData>
  <mergeCells count="1">
    <mergeCell ref="A1:I1"/>
  </mergeCells>
  <conditionalFormatting sqref="C10:C125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F10:F125</xm:sqref>
        </x14:dataValidation>
        <x14:dataValidation type="list" allowBlank="1" showInputMessage="1" showErrorMessage="1">
          <x14:formula1>
            <xm:f>Lookup!$E$2:$E$4</xm:f>
          </x14:formula1>
          <xm:sqref>G10:G125</xm:sqref>
        </x14:dataValidation>
        <x14:dataValidation type="list" allowBlank="1" showInputMessage="1" showErrorMessage="1">
          <x14:formula1>
            <xm:f>'Summary Data'!$A$27:$A$36</xm:f>
          </x14:formula1>
          <xm:sqref>B10:B125</xm:sqref>
        </x14:dataValidation>
        <x14:dataValidation type="list" allowBlank="1" showInputMessage="1" showErrorMessage="1">
          <x14:formula1>
            <xm:f>Lookup!$A$2:$A$18</xm:f>
          </x14:formula1>
          <xm:sqref>E10:E125</xm:sqref>
        </x14:dataValidation>
        <x14:dataValidation type="list" allowBlank="1" showInputMessage="1" showErrorMessage="1">
          <x14:formula1>
            <xm:f>'Summary Data'!$A$16:$A$21</xm:f>
          </x14:formula1>
          <xm:sqref>C10:C125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2018-01-03T14:39:58Z</cp:lastPrinted>
  <dcterms:created xsi:type="dcterms:W3CDTF">2014-11-25T13:52:41Z</dcterms:created>
  <dcterms:modified xsi:type="dcterms:W3CDTF">2018-01-03T14:40:19Z</dcterms:modified>
</cp:coreProperties>
</file>