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27" i="1" l="1"/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<sst xmlns="http://schemas.openxmlformats.org/spreadsheetml/2006/main" count="196" uniqueCount="124">
  <si>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</si>
  <si>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</si>
  <si>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</si>
  <si>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</si>
  <si>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</si>
  <si>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</si>
  <si>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</si>
  <si>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</si>
  <si>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</si>
  <si>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</si>
  <si>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</si>
  <si>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</si>
  <si>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</si>
  <si>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</si>
  <si>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</si>
  <si>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</si>
  <si>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</si>
  <si>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</si>
  <si>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</si>
  <si>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</si>
  <si>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</si>
  <si>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</si>
  <si>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</si>
  <si>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</si>
  <si>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</si>
  <si>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</si>
  <si>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</si>
  <si>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</si>
  <si>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</si>
  <si>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</si>
  <si>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</si>
  <si>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</si>
  <si>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</si>
  <si>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</si>
  <si>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</si>
  <si>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</si>
  <si>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</si>
  <si>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</si>
  <si>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</si>
  <si>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</si>
  <si>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</si>
  <si>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</si>
  <si>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</si>
  <si>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</si>
  <si>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</si>
  <si>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</si>
  <si>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</si>
  <si>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</si>
  <si>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</si>
  <si>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</si>
  <si>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</si>
  <si>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</si>
  <si>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</si>
  <si>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</si>
  <si>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</si>
  <si>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</si>
  <si>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</si>
  <si>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</si>
  <si>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</si>
  <si>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</si>
  <si>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</si>
  <si>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</si>
  <si>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</si>
  <si>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</si>
  <si>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</si>
  <si>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</si>
  <si>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</si>
  <si>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</si>
  <si>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</si>
  <si>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</si>
  <si>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</si>
  <si>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</si>
  <si>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</si>
  <si>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</si>
  <si>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</si>
  <si>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</si>
  <si>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</si>
  <si>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</si>
  <si>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</si>
  <si>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</si>
  <si>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</si>
  <si>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</si>
  <si>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</si>
  <si>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</si>
  <si>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</si>
  <si>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</si>
  <si>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</si>
  <si>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</si>
  <si>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</si>
  <si>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</si>
  <si>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</si>
  <si>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</si>
  <si>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</si>
  <si>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</si>
  <si>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</si>
  <si>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</si>
  <si>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</si>
  <si>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</si>
  <si>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</si>
  <si>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</si>
  <si>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</si>
  <si>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</si>
  <si>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</si>
  <si>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</si>
  <si>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</si>
  <si>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</si>
  <si>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</si>
  <si>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</si>
  <si>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</si>
  <si>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</si>
  <si>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</si>
  <si>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Always very help[ful and have always looked after me in right way</t>
  </si>
  <si>
    <t>Thankful for all the work the Dr has done</t>
  </si>
  <si>
    <t>Seen quickly, friendly services</t>
  </si>
  <si>
    <t>Being able to see the doctor very quickly</t>
  </si>
  <si>
    <t>For the quick response to my problem and the way expertley carroed out</t>
  </si>
  <si>
    <t>Excellent service, very helpful</t>
  </si>
  <si>
    <t>Nice service, the doctor and the lady at the front are very pleasant</t>
  </si>
  <si>
    <t>Staff friendly, problem gets resolved.  Very helpful</t>
  </si>
  <si>
    <t>Because they are friendly and don’t keep you waiting long</t>
  </si>
  <si>
    <t>What a brilliant service</t>
  </si>
  <si>
    <t>The doctor I saw today was great.  Is patient with the children.  Saw both even though one was booked for tomorrow.  Listens well and takes notice/</t>
  </si>
  <si>
    <t>Good service, friendly staff</t>
  </si>
  <si>
    <t>Got appointment straight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</si>
</sst>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2</v>
      </c>
      <c r="B7" s="105"/>
      <c r="C7" s="11"/>
      <c r="D7" s="14"/>
      <c r="E7" s="46">
        <v>42217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13</v>
      </c>
      <c r="D16" s="53"/>
      <c r="E16" s="89">
        <f>IFERROR(C16/C$23,"")</f>
        <v>0.9285714285714286</v>
      </c>
    </row>
    <row r="17" spans="1:7" x14ac:dyDescent="0.25">
      <c r="A17" s="37" t="s">
        <v>6</v>
      </c>
      <c r="B17" s="38"/>
      <c r="C17" s="39">
        <v>1</v>
      </c>
      <c r="D17" s="40"/>
      <c r="E17" s="90">
        <f t="shared" ref="E17:E21" si="0">IFERROR(C17/C$23,"")</f>
        <v>7.1428571428571425E-2</v>
      </c>
    </row>
    <row r="18" spans="1:7" x14ac:dyDescent="0.25">
      <c r="A18" s="33" t="s">
        <v>34</v>
      </c>
      <c r="B18" s="34"/>
      <c r="C18" s="35">
        <f>COUNTIF('Patient Responses'!C13:C204,"Neither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Responses'!C13:C204,"Unlikely")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Responses'!C13:C204,"Extremely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Responses'!C13:C204,"Don't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14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14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f>COUNTIF('Patient Responses'!B13:B204,"Handwritten")</f>
        <v>14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Responses'!B13:B204,"Telephone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Responses'!B13:B204,"Tablet/kiosk")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Responses'!B13:B204,"SMS/text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Responses'!B13:B204,"Smartphone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Responses'!B13:B204,"Other")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abSelected="1" zoomScaleNormal="100" workbookViewId="0">
      <pane ySplit="12" topLeftCell="A13" activePane="bottomLeft" state="frozen"/>
      <selection pane="bottomLeft" activeCell="D29" sqref="D29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42217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>
        <v>42217</v>
      </c>
      <c r="B13" s="60" t="s">
        <v>53</v>
      </c>
      <c r="C13" s="61" t="s">
        <v>5</v>
      </c>
      <c r="D13" s="62" t="s">
        <v>111</v>
      </c>
      <c r="E13" s="62" t="s">
        <v>77</v>
      </c>
      <c r="F13" s="62" t="s">
        <v>104</v>
      </c>
      <c r="G13" s="62" t="s">
        <v>85</v>
      </c>
      <c r="H13" s="62"/>
      <c r="I13" s="85"/>
    </row>
    <row r="14" spans="1:9" x14ac:dyDescent="0.25">
      <c r="A14" s="60">
        <v>42217</v>
      </c>
      <c r="B14" s="60" t="s">
        <v>53</v>
      </c>
      <c r="C14" s="61" t="s">
        <v>5</v>
      </c>
      <c r="D14" s="62"/>
      <c r="E14" s="62" t="s">
        <v>77</v>
      </c>
      <c r="F14" s="62"/>
      <c r="G14" s="62" t="s">
        <v>85</v>
      </c>
      <c r="H14" s="62"/>
      <c r="I14" s="85"/>
    </row>
    <row r="15" spans="1:9" x14ac:dyDescent="0.25">
      <c r="A15" s="60">
        <v>42217</v>
      </c>
      <c r="B15" s="60" t="s">
        <v>53</v>
      </c>
      <c r="C15" s="61" t="s">
        <v>5</v>
      </c>
      <c r="D15" s="62" t="s">
        <v>112</v>
      </c>
      <c r="E15" s="62" t="s">
        <v>77</v>
      </c>
      <c r="F15" s="62" t="s">
        <v>100</v>
      </c>
      <c r="G15" s="62" t="s">
        <v>85</v>
      </c>
      <c r="H15" s="62"/>
      <c r="I15" s="85"/>
    </row>
    <row r="16" spans="1:9" x14ac:dyDescent="0.25">
      <c r="A16" s="60">
        <v>42217</v>
      </c>
      <c r="B16" s="60" t="s">
        <v>53</v>
      </c>
      <c r="C16" s="61" t="s">
        <v>6</v>
      </c>
      <c r="D16" s="62" t="s">
        <v>113</v>
      </c>
      <c r="E16" s="62"/>
      <c r="F16" s="62"/>
      <c r="G16" s="62"/>
      <c r="H16" s="62"/>
      <c r="I16" s="85"/>
    </row>
    <row r="17" spans="1:9" x14ac:dyDescent="0.25">
      <c r="A17" s="60">
        <v>42217</v>
      </c>
      <c r="B17" s="60" t="s">
        <v>53</v>
      </c>
      <c r="C17" s="61" t="s">
        <v>5</v>
      </c>
      <c r="D17" s="62" t="s">
        <v>114</v>
      </c>
      <c r="E17" s="62" t="s">
        <v>77</v>
      </c>
      <c r="F17" s="62" t="s">
        <v>106</v>
      </c>
      <c r="G17" s="62" t="s">
        <v>85</v>
      </c>
      <c r="H17" s="62"/>
      <c r="I17" s="85"/>
    </row>
    <row r="18" spans="1:9" ht="24" x14ac:dyDescent="0.25">
      <c r="A18" s="60">
        <v>42217</v>
      </c>
      <c r="B18" s="60" t="s">
        <v>53</v>
      </c>
      <c r="C18" s="61" t="s">
        <v>5</v>
      </c>
      <c r="D18" s="62" t="s">
        <v>115</v>
      </c>
      <c r="E18" s="62"/>
      <c r="F18" s="62"/>
      <c r="G18" s="62"/>
      <c r="H18" s="62"/>
      <c r="I18" s="85"/>
    </row>
    <row r="19" spans="1:9" x14ac:dyDescent="0.25">
      <c r="A19" s="60">
        <v>42217</v>
      </c>
      <c r="B19" s="60" t="s">
        <v>53</v>
      </c>
      <c r="C19" s="61" t="s">
        <v>5</v>
      </c>
      <c r="D19" s="62" t="s">
        <v>120</v>
      </c>
      <c r="E19" s="62"/>
      <c r="F19" s="62" t="s">
        <v>107</v>
      </c>
      <c r="G19" s="62" t="s">
        <v>85</v>
      </c>
      <c r="H19" s="62"/>
      <c r="I19" s="85"/>
    </row>
    <row r="20" spans="1:9" x14ac:dyDescent="0.25">
      <c r="A20" s="60">
        <v>42217</v>
      </c>
      <c r="B20" s="60" t="s">
        <v>53</v>
      </c>
      <c r="C20" s="61" t="s">
        <v>5</v>
      </c>
      <c r="D20" s="62" t="s">
        <v>116</v>
      </c>
      <c r="E20" s="62"/>
      <c r="F20" s="62"/>
      <c r="G20" s="62"/>
      <c r="H20" s="62"/>
      <c r="I20" s="85"/>
    </row>
    <row r="21" spans="1:9" ht="24" x14ac:dyDescent="0.25">
      <c r="A21" s="60">
        <v>42217</v>
      </c>
      <c r="B21" s="60" t="s">
        <v>53</v>
      </c>
      <c r="C21" s="61" t="s">
        <v>5</v>
      </c>
      <c r="D21" s="85" t="s">
        <v>117</v>
      </c>
      <c r="E21" s="85" t="s">
        <v>68</v>
      </c>
      <c r="F21" s="85" t="s">
        <v>104</v>
      </c>
      <c r="G21" s="85" t="s">
        <v>86</v>
      </c>
      <c r="H21" s="62"/>
      <c r="I21" s="85"/>
    </row>
    <row r="22" spans="1:9" x14ac:dyDescent="0.25">
      <c r="A22" s="60">
        <v>42217</v>
      </c>
      <c r="B22" s="60" t="s">
        <v>53</v>
      </c>
      <c r="C22" s="61" t="s">
        <v>5</v>
      </c>
      <c r="D22" s="85" t="s">
        <v>118</v>
      </c>
      <c r="E22" s="97" t="s">
        <v>77</v>
      </c>
      <c r="F22" s="97" t="s">
        <v>103</v>
      </c>
      <c r="G22" s="97" t="s">
        <v>85</v>
      </c>
      <c r="H22" s="62"/>
      <c r="I22" s="85"/>
    </row>
    <row r="23" spans="1:9" x14ac:dyDescent="0.25">
      <c r="A23" s="60">
        <v>42217</v>
      </c>
      <c r="B23" s="60" t="s">
        <v>53</v>
      </c>
      <c r="C23" s="61" t="s">
        <v>5</v>
      </c>
      <c r="D23" s="62" t="s">
        <v>119</v>
      </c>
      <c r="E23" s="62" t="s">
        <v>77</v>
      </c>
      <c r="F23" s="62" t="s">
        <v>103</v>
      </c>
      <c r="G23" s="62" t="s">
        <v>85</v>
      </c>
      <c r="H23" s="62"/>
      <c r="I23" s="85"/>
    </row>
    <row r="24" spans="1:9" ht="36" x14ac:dyDescent="0.25">
      <c r="A24" s="60">
        <v>42217</v>
      </c>
      <c r="B24" s="60" t="s">
        <v>53</v>
      </c>
      <c r="C24" s="61" t="s">
        <v>5</v>
      </c>
      <c r="D24" s="62" t="s">
        <v>121</v>
      </c>
      <c r="E24" s="62" t="s">
        <v>77</v>
      </c>
      <c r="F24" s="62" t="s">
        <v>103</v>
      </c>
      <c r="G24" s="62" t="s">
        <v>86</v>
      </c>
      <c r="H24" s="62"/>
      <c r="I24" s="85"/>
    </row>
    <row r="25" spans="1:9" x14ac:dyDescent="0.25">
      <c r="A25" s="60">
        <v>42217</v>
      </c>
      <c r="B25" s="60" t="s">
        <v>53</v>
      </c>
      <c r="C25" s="61" t="s">
        <v>5</v>
      </c>
      <c r="D25" s="62" t="s">
        <v>122</v>
      </c>
      <c r="E25" s="62" t="s">
        <v>77</v>
      </c>
      <c r="F25" s="62" t="s">
        <v>106</v>
      </c>
      <c r="G25" s="62" t="s">
        <v>86</v>
      </c>
      <c r="H25" s="62"/>
      <c r="I25" s="85"/>
    </row>
    <row r="26" spans="1:9" x14ac:dyDescent="0.25">
      <c r="A26" s="60">
        <v>42217</v>
      </c>
      <c r="B26" s="60" t="s">
        <v>53</v>
      </c>
      <c r="C26" s="61" t="s">
        <v>5</v>
      </c>
      <c r="D26" s="62" t="s">
        <v>123</v>
      </c>
      <c r="E26" s="62"/>
      <c r="F26" s="62" t="s">
        <v>103</v>
      </c>
      <c r="G26" s="62" t="s">
        <v>86</v>
      </c>
      <c r="H26" s="62"/>
      <c r="I26" s="85"/>
    </row>
    <row r="27" spans="1:9" x14ac:dyDescent="0.25">
      <c r="A27" s="60"/>
      <c r="B27" s="60"/>
      <c r="C27" s="61"/>
      <c r="D27" s="62"/>
      <c r="E27" s="62"/>
      <c r="F27" s="62"/>
      <c r="G27" s="62"/>
      <c r="H27" s="62"/>
      <c r="I27" s="85"/>
    </row>
    <row r="28" spans="1:9" x14ac:dyDescent="0.25">
      <c r="A28" s="60"/>
      <c r="B28" s="60"/>
      <c r="C28" s="61"/>
      <c r="D28" s="62"/>
      <c r="E28" s="62"/>
      <c r="F28" s="62"/>
      <c r="G28" s="62"/>
      <c r="H28" s="62"/>
      <c r="I28" s="85"/>
    </row>
    <row r="29" spans="1:9" x14ac:dyDescent="0.25">
      <c r="A29" s="60"/>
      <c r="B29" s="60"/>
      <c r="C29" s="61"/>
      <c r="D29" s="62"/>
      <c r="E29" s="62"/>
      <c r="F29" s="62"/>
      <c r="G29" s="62"/>
      <c r="H29" s="62"/>
      <c r="I29" s="85"/>
    </row>
    <row r="30" spans="1:9" x14ac:dyDescent="0.25">
      <c r="A30" s="60"/>
      <c r="B30" s="60"/>
      <c r="C30" s="61"/>
      <c r="D30" s="62"/>
      <c r="E30" s="62"/>
      <c r="F30" s="62"/>
      <c r="G30" s="62"/>
      <c r="H30" s="62"/>
      <c r="I30" s="85"/>
    </row>
    <row r="31" spans="1:9" x14ac:dyDescent="0.25">
      <c r="A31" s="60"/>
      <c r="B31" s="60"/>
      <c r="C31" s="61"/>
      <c r="D31" s="62"/>
      <c r="E31" s="62"/>
      <c r="F31" s="62"/>
      <c r="G31" s="62"/>
      <c r="H31" s="62"/>
      <c r="I31" s="85"/>
    </row>
    <row r="32" spans="1:9" x14ac:dyDescent="0.25">
      <c r="A32" s="60"/>
      <c r="B32" s="60"/>
      <c r="C32" s="61"/>
      <c r="D32" s="62"/>
      <c r="E32" s="62"/>
      <c r="F32" s="62"/>
      <c r="G32" s="62"/>
      <c r="H32" s="62"/>
      <c r="I32" s="85"/>
    </row>
    <row r="33" spans="1:9" x14ac:dyDescent="0.25">
      <c r="A33" s="60"/>
      <c r="B33" s="60"/>
      <c r="C33" s="61"/>
      <c r="D33" s="62"/>
      <c r="E33" s="62"/>
      <c r="F33" s="62"/>
      <c r="G33" s="62"/>
      <c r="H33" s="62"/>
      <c r="I33" s="85"/>
    </row>
    <row r="34" spans="1:9" x14ac:dyDescent="0.25">
      <c r="A34" s="60"/>
      <c r="B34" s="60"/>
      <c r="C34" s="61"/>
      <c r="D34" s="62"/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  <row r="204" spans="1:9" x14ac:dyDescent="0.25">
      <c r="A204" s="60"/>
      <c r="B204" s="60"/>
      <c r="C204" s="61"/>
      <c r="D204" s="62"/>
      <c r="E204" s="62"/>
      <c r="F204" s="62"/>
      <c r="G204" s="62"/>
      <c r="H204" s="62"/>
      <c r="I204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4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'Summary Data'!$A$27:$A$36</xm:f>
          </x14:formula1>
          <xm:sqref>B13:B204</xm:sqref>
        </x14:dataValidation>
        <x14:dataValidation type="list" allowBlank="1" showInputMessage="1" showErrorMessage="1">
          <x14:formula1>
            <xm:f>Lookup!$E$2:$E$4</xm:f>
          </x14:formula1>
          <xm:sqref>G23:G204 G13:G21</xm:sqref>
        </x14:dataValidation>
        <x14:dataValidation type="list" allowBlank="1" showInputMessage="1" showErrorMessage="1">
          <x14:formula1>
            <xm:f>Lookup!$A$2:$A$18</xm:f>
          </x14:formula1>
          <xm:sqref>E23:E204 E13:E21</xm:sqref>
        </x14:dataValidation>
        <x14:dataValidation type="list" allowBlank="1" showInputMessage="1" showErrorMessage="1">
          <x14:formula1>
            <xm:f>Lookup!$C$2:$C$9</xm:f>
          </x14:formula1>
          <xm:sqref>F23:F204 F13:F21</xm:sqref>
        </x14:dataValidation>
        <x14:dataValidation type="list" allowBlank="1" showInputMessage="1" showErrorMessage="1">
          <x14:formula1>
            <xm:f>'Summary Data'!$A$16:$A$21</xm:f>
          </x14:formula1>
          <xm:sqref>C13:C204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2015-09-01T12:17:35Z</cp:lastPrinted>
  <dcterms:created xsi:type="dcterms:W3CDTF">2014-11-25T13:52:41Z</dcterms:created>
  <dcterms:modified xsi:type="dcterms:W3CDTF">2015-09-01T12:20:06Z</dcterms:modified>
</cp:coreProperties>
</file>